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1840" windowHeight="12150"/>
  </bookViews>
  <sheets>
    <sheet name="OCT-17" sheetId="2" r:id="rId1"/>
  </sheets>
  <definedNames>
    <definedName name="_xlnm._FilterDatabase" localSheetId="0" hidden="1">'OCT-17'!$A$9:$F$53</definedName>
  </definedNames>
  <calcPr calcId="171027"/>
</workbook>
</file>

<file path=xl/calcChain.xml><?xml version="1.0" encoding="utf-8"?>
<calcChain xmlns="http://schemas.openxmlformats.org/spreadsheetml/2006/main">
  <c r="F72" i="2" l="1"/>
  <c r="F61" i="2"/>
  <c r="F49" i="2"/>
  <c r="F17" i="2"/>
</calcChain>
</file>

<file path=xl/sharedStrings.xml><?xml version="1.0" encoding="utf-8"?>
<sst xmlns="http://schemas.openxmlformats.org/spreadsheetml/2006/main" count="257" uniqueCount="108">
  <si>
    <t>FERNANDO ESCOBAR GARCÍA</t>
  </si>
  <si>
    <t>NOMBRE DEL FUNCIONARIO</t>
  </si>
  <si>
    <t>CARGO</t>
  </si>
  <si>
    <t>Ejercicio</t>
  </si>
  <si>
    <t>LUGAR DE COMISIÓN</t>
  </si>
  <si>
    <t>FECHA</t>
  </si>
  <si>
    <t>IMPORTE TOTAL DE VIÁTICOS</t>
  </si>
  <si>
    <t>ADRIAN GONZALEZ HERNANDEZ</t>
  </si>
  <si>
    <t xml:space="preserve">MAGISTRADO PRESIDENTE DE LA SALA AUXILIAR DE TORREÓN </t>
  </si>
  <si>
    <t>JEFE DE SEGURIDAD DE LA PRESIDENCIA DE TRIBUNAL SUPERIOR DE JUSTICIA</t>
  </si>
  <si>
    <t>ALMA LETICIA GOMEZ LOPEZ</t>
  </si>
  <si>
    <t>MAGISTRADA PRESIDENTA DE LA SALA CIVIL Y FAMILIAR</t>
  </si>
  <si>
    <t>CLAUDIA MARTINEZ ZAMORA</t>
  </si>
  <si>
    <t>JEFE DE LA UNIDAD ADMINISTRATIVA DEL DISTRITO JUDICIAL RIO GRANDE</t>
  </si>
  <si>
    <t xml:space="preserve">PSICOLOGA DEL CENTRO DE EVALUACION PSICOSOCIAL DEL DISTRITO JUDICIAL DE TORREÓN </t>
  </si>
  <si>
    <t>SALTILLO, COAHUILA</t>
  </si>
  <si>
    <t>SABINAS, COAHUILA</t>
  </si>
  <si>
    <t>TORREÓN, COAHUILA</t>
  </si>
  <si>
    <t>MONCLOVA, COAHUILA</t>
  </si>
  <si>
    <t>VIÁTICOS Y GASTOS DE REPRESENTACIÓN</t>
  </si>
  <si>
    <t>* No se registraron gastos de  representación</t>
  </si>
  <si>
    <t xml:space="preserve">CECILIA DE LA ROSA GARCÍA </t>
  </si>
  <si>
    <t>ANALISTA DE PLANEACIÓN Y DESARROLLO DE SISTEMAS</t>
  </si>
  <si>
    <t>SUPERVISOR DE LA DIRECCIÓN DE RECURSOS MATERIALES</t>
  </si>
  <si>
    <t>PIEDRAS NEGRAS, COAHUILA</t>
  </si>
  <si>
    <t>LUIS ALBERTO ROJO SOLAR</t>
  </si>
  <si>
    <t>DICIEMBRE</t>
  </si>
  <si>
    <t>MAGISTRADO DE LA SALA COLEGIADA CIVIL Y FAMILIAR</t>
  </si>
  <si>
    <t>ARMANDO MAURICIO GONZALEZ LEYVA</t>
  </si>
  <si>
    <t>SUBDIRECTOR DE DESARROLLO Y NUEVOS PROYECTOS DE LA DIRECCIÓN DE INFORMATICA DE LA OFICIALIA MAYOR DEL PODER JUDICIAL</t>
  </si>
  <si>
    <t>ARMIN JOSE VALDES TORRES</t>
  </si>
  <si>
    <t xml:space="preserve">MAGISTRADO DE LA SALA COLEGIADA PENAL </t>
  </si>
  <si>
    <t>PIEDRAS NEGRAS Y CD. ACUÑA, COAHUILA</t>
  </si>
  <si>
    <t xml:space="preserve">CARLOS JAVIER GARCÍA MATA </t>
  </si>
  <si>
    <t>MAGISTRADO DISTRITAL COMISIONADO         ( VISITADOR(A) JUDICIAL GENERAL )</t>
  </si>
  <si>
    <t>CD. ACUÑA, PIEDRAS NEGRAS, MONCLOVA, SABINAS, TORREÓN, COAHUILA.</t>
  </si>
  <si>
    <t>ADMINISTRADORA DE LA UNIDAD ADMINISTRATIVA DE TORREÓN</t>
  </si>
  <si>
    <t>CESAR ALEJANDRO SAUCEDO FLORES</t>
  </si>
  <si>
    <t>PARRAS, COAHUILA</t>
  </si>
  <si>
    <t>DIANA ISAY MINJAREZ LOPEZ</t>
  </si>
  <si>
    <t xml:space="preserve">PSICOLOGA DEL CENTRO DE EVALUACION PSICOSOCIAL DEL DISTRITO JUDICIAL CENTRO </t>
  </si>
  <si>
    <t>EFRAIN ROGELIO GARCÍA FLORES</t>
  </si>
  <si>
    <t>EPIFANIO NAJERA DOMINGUEZ</t>
  </si>
  <si>
    <t>MONTERREY, NUEVO LEÓN</t>
  </si>
  <si>
    <t>FEDERICO GARCÍA MARQUEZ</t>
  </si>
  <si>
    <t xml:space="preserve">SECRETARIO DE ESTUDIO Y CUENTA DE LA SALA AUXILIAR </t>
  </si>
  <si>
    <t>FERNANDO ALBERTO YATES CHACON</t>
  </si>
  <si>
    <t>DIRECTOR DE INFRAESTRUCTURA DE LA OFICIALIA MAYOR</t>
  </si>
  <si>
    <t>FRONTERA, COAHUILA</t>
  </si>
  <si>
    <t>GRISELDA NUNCIO TABITAS</t>
  </si>
  <si>
    <t>NOTIFICADORA DEL JUZGADO DE PRIMERA INSTANCIA EN MATERIA PENAL DEL SISTEMA ACUSATORIO Y ORAL DE SALTILLO</t>
  </si>
  <si>
    <t>GRISELDA SALAS ALEMAN</t>
  </si>
  <si>
    <t>GUILLERMO ALEJANDRO DAVID PEREZ</t>
  </si>
  <si>
    <t>SECRETARIO DE ESTUDIO Y CUENTA DEL CONSEJO DE LA JUDICATURA</t>
  </si>
  <si>
    <t>IVÁN GARZA GARCÍA</t>
  </si>
  <si>
    <t>SAN LUIS POTOSÍ, SLP</t>
  </si>
  <si>
    <t>JAIME LUNA SILVA</t>
  </si>
  <si>
    <t>JAVIER ANTONIO VELA DIAZ</t>
  </si>
  <si>
    <t>VISITADOR JUDICIAL</t>
  </si>
  <si>
    <t>JAVIER RANGEL RAMIREZ</t>
  </si>
  <si>
    <t>ADMINISTRADOR DEL JUZGADO DE PRIMERA INSTANCIA EN MATERIA PENAL DEL SISTEMA ACUSATORIO Y ORAL,  SALTILLO</t>
  </si>
  <si>
    <t>JOSE ANGEL HERNANDEZ ESPINOZA</t>
  </si>
  <si>
    <t>SECRETARIO TAQUIMECANOGRAFO DEL INSTITUTO DE ESPECIALIZACION JUDICIAL</t>
  </si>
  <si>
    <t>JOSE FRANCISCO GOMEZ GOMEZ</t>
  </si>
  <si>
    <t>MAGISTRADO DE LA SALA AUXILIAR DE TORREON</t>
  </si>
  <si>
    <t>JOSE LUIS VELASQUEZ PEÑA</t>
  </si>
  <si>
    <t>VIGILANTE DE LA SALA COLEGIADA PENAL</t>
  </si>
  <si>
    <t>JOSE MARIA GARCÍA DE LA PEÑA</t>
  </si>
  <si>
    <t>JUAN ANTONIO MARTINEZ GOMEZ</t>
  </si>
  <si>
    <t>JUAN CARLOS RUIZ GUZMAN</t>
  </si>
  <si>
    <t>AUXILIAR DE MANTENIMIENTO DE LA OFICIALIA MAYOR</t>
  </si>
  <si>
    <t>JUAN JOSÉ YAÑEZ ARREOLA</t>
  </si>
  <si>
    <t>JUANA VELIA RODRIGUEZ MARTINEZ</t>
  </si>
  <si>
    <t>ANALISTA DE SISTEMAS Y SOPORTE TECNICO DE LA UNIDAD ADMINISTRATIVA DE TORREÓN</t>
  </si>
  <si>
    <t>KATIA ELENA PALACIO RAMIREZ</t>
  </si>
  <si>
    <t>TITULAR DE LA SECRETARIA TÉCNICA</t>
  </si>
  <si>
    <t>MERIDA, YUCATÁN</t>
  </si>
  <si>
    <t>AYARI VAZQUEZ RODRIGUEZ</t>
  </si>
  <si>
    <t>JEFA DE UNIDAD DE CAUSAS DEL JUZGADO DE PRIMERA INSTANCIA EN MATERIA PENAL DEL SISTEMA ACUSATORIO Y ORAL</t>
  </si>
  <si>
    <t>ARCHIVISTA DEL INSTITUTO DE ESPECIALIZACIÓN JUDICIAL</t>
  </si>
  <si>
    <t>MARIA ANTONIETA LEAL COTA</t>
  </si>
  <si>
    <t>JUEZ DEL JUZGADO DE PRIMERA INSTANCIA EN MATERIA PENAL DEL SISTEMA ACUSATORIO Y ORAL</t>
  </si>
  <si>
    <t>MARIA ANGELICA GIRON GARCÍA</t>
  </si>
  <si>
    <t>VISITADORA JUDICIAL</t>
  </si>
  <si>
    <t>NADIA MABEL GARCÍA SALCEDO</t>
  </si>
  <si>
    <t>JEFA DE UNIDAD DE AUDIENCIAS DEL JUZGADO DE PRIMERA INSTANCIA EN MATERIA PENAL DEL SISTEMA ACUSATORIO Y ORAL</t>
  </si>
  <si>
    <t>NALLELY LAUREANO MARTINEZ</t>
  </si>
  <si>
    <t xml:space="preserve">PSICOLOGA DEL CENTRO DE EVALUACIÓN PSICOSOCIAL DE LA REGIÓN CENTRO </t>
  </si>
  <si>
    <t>OSCAR AARON NAJERA DAVIS</t>
  </si>
  <si>
    <t>RAFAEL CASAS HERNANDEZ</t>
  </si>
  <si>
    <t>VIGILANTE DE LA OFICIALIA MAYOR</t>
  </si>
  <si>
    <t>ROCÍO ANA LILIA CRUZ GARCÍA</t>
  </si>
  <si>
    <t>AUXILIAR DE SISTEMAS DE LA DIRECCIÓN DE INFORMATICA DE LA OFICIALIA MAYOR</t>
  </si>
  <si>
    <t>VICENTE PICÓN MARTINEZ</t>
  </si>
  <si>
    <t>JESUS RODOLFO RIVERA, EMMANUEL ALEJANDRO DEL BOSQUE</t>
  </si>
  <si>
    <t>ANALISTA DE PLANEACIÓN Y DESARROLLO DE SISTEMAS, AUXILIAR ADMINISTRATIVO.</t>
  </si>
  <si>
    <t>ARMANDO MAURICIO GONZALEZ LEYVA, RODOLFO RIVERA Y LUIS ALBERTO ROJO SOLAR.</t>
  </si>
  <si>
    <t>SUBDIRECTOR DE DESARROLLO Y NUEVOS PROYECTOS DE LA DIRECCIÓN DE INFORMATICA, ANALISTA DE PLANEACIÓN Y DESARROLLO DE SISTEMAS,ARCHIVISTA DEL INSTITUTO ESTATAL..</t>
  </si>
  <si>
    <t>JESUS ALEJANDRO DE LA GARZA</t>
  </si>
  <si>
    <t>DIRECTOR DE DESARROLLO E IMAGEN INSTITUCIONAL</t>
  </si>
  <si>
    <t>EFRAÍN ROGELIO GARCÍA FLORES, JOSÉ FRANCISCO GOMEZ GOMEZ, JUAN ANTONIO MARTÍNEZ GOMEZ, CESAR ALEJANDRO SAUCEDO FLORES, ARMIN JOSÉ VALDS TORRES, JUAN JOSE YAÑEZ ARREOLA.</t>
  </si>
  <si>
    <t>MAGISTRADOS DE LA SALA PENAL Y LA SALA AUXILIAR.</t>
  </si>
  <si>
    <t>CLAUDIA ISCELA DE LEON ESCALANTE, SAN JUANA DIMAS SANTOYO.</t>
  </si>
  <si>
    <t>MODESTO CORPUS GONZALEZ, MARIO ALBERTO ROSALES HERNANDEZ</t>
  </si>
  <si>
    <t>JUEZ DEL JUZGADO DE PRIMERA INSTANCIA DE MATERIA CIVIL DEL DISTRITO JUDICIAL DE ACUÑA, JUZGADO PRIMERO DE PRIMERA INSTANCIA EN MATERIA CIVIL DEL DISTRITO JUDICIAL DE RIO GRANDE</t>
  </si>
  <si>
    <t>JOSE OSWALDO ALONSO RAMIREZ, RICARDO VALENZUELA GARCÍA, GILBERTO FLORES ORTEGA, ESTEBAN SALDAÑA CASTILLO, CESAR BERUMEN, NEFTALI DE RIO, JULIO CORONADO, JESUS HUMBERTO MORENO MENDIOLA, MATEO CHAVEZ DE LA CRUZ, MARIO VILLALOBOS ORTEGA, RAUL QUIROZ CAMPOS, ALBERTO MARTINEZ VELA, CECILIA DE LA ROSA, HECTOR LUNA GARCÍA.</t>
  </si>
  <si>
    <t>VIGILANTES, JEFA DE LA UNIDAD ADMINISTRATIVA DE TORREÓN</t>
  </si>
  <si>
    <t>CD. ACUÑA COAHUILA, PIEDRAS NEGRAS.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</si>
</sst>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7" formatCode="&quot;$&quot;#,##0.00;\-&quot;$&quot;#,##0.00"/>
    <numFmt numFmtId="43" formatCode="_-* #,##0.00_-;\-* #,##0.00_-;_-* &quot;-&quot;??_-;_-@_-"/>
  </numFmts>
  <fonts count="8" x14ac:knownFonts="1">
    <font>
      <sz val="8"/>
      <color rgb="FF000000"/>
      <name val="Tahoma"/>
    </font>
    <font>
      <sz val="8"/>
      <color rgb="FF000000"/>
      <name val="Tahoma"/>
      <family val="2"/>
    </font>
    <font>
      <sz val="10"/>
      <color rgb="FF000000"/>
      <name val="Arial"/>
      <family val="2"/>
    </font>
    <font>
      <b/>
      <sz val="10"/>
      <color theme="0"/>
      <name val="Arial"/>
      <family val="2"/>
    </font>
    <font>
      <sz val="10"/>
      <color theme="1"/>
      <name val="Arial"/>
      <family val="2"/>
    </font>
    <font>
      <sz val="10"/>
      <color rgb="FF000000"/>
      <name val="Tahoma"/>
      <family val="2"/>
    </font>
    <font>
      <b/>
      <sz val="20"/>
      <color theme="1"/>
      <name val="Calibri"/>
      <family val="2"/>
      <scheme val="minor"/>
    </font>
    <font>
      <b/>
      <sz val="14"/>
      <color theme="1"/>
      <name val="Calibri"/>
      <family val="2"/>
      <scheme val="minor"/>
    </font>
  </fonts>
  <fills count="4">
    <fill>
      <patternFill patternType="none"/>
    </fill>
    <fill>
      <patternFill patternType="gray125"/>
    </fill>
    <fill>
      <patternFill patternType="solid">
        <fgColor rgb="FFAF8769"/>
        <bgColor indexed="64"/>
      </patternFill>
    </fill>
    <fill>
      <patternFill patternType="solid">
        <fgColor rgb="FFB1896B"/>
        <bgColor indexed="64"/>
      </patternFill>
    </fill>
  </fills>
  <borders count="5">
    <border>
      <left/>
      <right/>
      <top/>
      <bottom/>
      <diagonal/>
    </border>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9">
    <xf numFmtId="0" fontId="0" fillId="0" borderId="0" xfId="0" applyFill="1" applyAlignment="1">
      <alignment horizontal="left" vertical="top" wrapText="1"/>
    </xf>
    <xf numFmtId="0" fontId="4" fillId="0" borderId="4" xfId="0" applyFont="1" applyFill="1" applyBorder="1" applyAlignment="1">
      <alignment vertical="center" wrapText="1"/>
    </xf>
    <xf numFmtId="0" fontId="4" fillId="0" borderId="4" xfId="0" applyFont="1" applyFill="1" applyBorder="1" applyAlignment="1">
      <alignment horizontal="center" vertical="center"/>
    </xf>
    <xf numFmtId="14" fontId="4" fillId="0" borderId="4" xfId="0" applyNumberFormat="1" applyFont="1" applyFill="1" applyBorder="1" applyAlignment="1">
      <alignment vertical="center"/>
    </xf>
    <xf numFmtId="0" fontId="0" fillId="0" borderId="1" xfId="0" applyFill="1" applyBorder="1"/>
    <xf numFmtId="0" fontId="0" fillId="0" borderId="1" xfId="0" applyFill="1" applyBorder="1" applyAlignment="1">
      <alignment vertical="top"/>
    </xf>
    <xf numFmtId="0" fontId="5" fillId="0" borderId="1" xfId="0" applyFont="1" applyFill="1" applyBorder="1"/>
    <xf numFmtId="0" fontId="2" fillId="0" borderId="4" xfId="0" applyFont="1" applyFill="1" applyBorder="1" applyAlignment="1">
      <alignment vertical="center" wrapText="1"/>
    </xf>
    <xf numFmtId="7" fontId="2" fillId="0" borderId="4" xfId="0" applyNumberFormat="1" applyFont="1" applyFill="1" applyBorder="1" applyAlignment="1">
      <alignment vertical="center"/>
    </xf>
    <xf numFmtId="0" fontId="0" fillId="0" borderId="0" xfId="0"/>
    <xf numFmtId="0" fontId="6" fillId="0" borderId="0" xfId="0" applyFont="1" applyAlignment="1">
      <alignment horizontal="center"/>
    </xf>
    <xf numFmtId="17" fontId="6" fillId="0" borderId="0" xfId="0" applyNumberFormat="1" applyFont="1" applyAlignment="1">
      <alignment horizontal="center"/>
    </xf>
    <xf numFmtId="0" fontId="7" fillId="0" borderId="0" xfId="0" applyFont="1" applyAlignment="1">
      <alignment horizontal="right" vertical="center"/>
    </xf>
    <xf numFmtId="43" fontId="3" fillId="3" borderId="2" xfId="1" applyFont="1" applyFill="1" applyBorder="1" applyAlignment="1">
      <alignment horizontal="center" vertical="center" wrapText="1"/>
    </xf>
    <xf numFmtId="43" fontId="3" fillId="3" borderId="3" xfId="1"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14" fontId="3" fillId="2" borderId="2" xfId="0" applyNumberFormat="1" applyFont="1" applyFill="1" applyBorder="1" applyAlignment="1">
      <alignment horizontal="center" vertical="center" wrapText="1"/>
    </xf>
    <xf numFmtId="14" fontId="3" fillId="2" borderId="3" xfId="0" applyNumberFormat="1" applyFont="1" applyFill="1" applyBorder="1" applyAlignment="1">
      <alignment horizontal="center" vertical="center" wrapText="1"/>
    </xf>
  </cellXfs>
  <cellStyles count="2">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85725</xdr:rowOff>
    </xdr:from>
    <xdr:to>
      <xdr:col>0</xdr:col>
      <xdr:colOff>3500439</xdr:colOff>
      <xdr:row>4</xdr:row>
      <xdr:rowOff>178594</xdr:rowOff>
    </xdr:to>
    <xdr:pic>
      <xdr:nvPicPr>
        <xdr:cNvPr id="3" name="Imagen 7">
          <a:extLst>
            <a:ext uri="{FF2B5EF4-FFF2-40B4-BE49-F238E27FC236}">
              <a16:creationId xmlns:a16="http://schemas.microsoft.com/office/drawing/2014/main" xmlns="" id="{176F8C1D-8873-4ACE-AC81-9B63EC9192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2858" t="42171" r="24406" b="42361"/>
        <a:stretch>
          <a:fillRect/>
        </a:stretch>
      </xdr:blipFill>
      <xdr:spPr bwMode="auto">
        <a:xfrm>
          <a:off x="0" y="85725"/>
          <a:ext cx="3500439" cy="6167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3"/>
  <sheetViews>
    <sheetView showGridLines="0" tabSelected="1" zoomScale="80" zoomScaleNormal="80" workbookViewId="0">
      <selection activeCell="B14" sqref="B14"/>
    </sheetView>
  </sheetViews>
  <sheetFormatPr baseColWidth="10" defaultColWidth="47.83203125" defaultRowHeight="10.5" x14ac:dyDescent="0.15"/>
  <cols>
    <col min="1" max="1" width="76.83203125" style="4" customWidth="1"/>
    <col min="2" max="2" width="98.33203125" style="4" customWidth="1"/>
    <col min="3" max="3" width="17.6640625" style="4" bestFit="1" customWidth="1"/>
    <col min="4" max="4" width="41" style="4" customWidth="1"/>
    <col min="5" max="5" width="15.33203125" style="4" bestFit="1" customWidth="1"/>
    <col min="6" max="6" width="42.6640625" style="4" customWidth="1"/>
    <col min="7" max="257" width="47.83203125" style="4"/>
    <col min="258" max="258" width="47.83203125" style="4" customWidth="1"/>
    <col min="259" max="513" width="47.83203125" style="4"/>
    <col min="514" max="514" width="47.83203125" style="4" customWidth="1"/>
    <col min="515" max="769" width="47.83203125" style="4"/>
    <col min="770" max="770" width="47.83203125" style="4" customWidth="1"/>
    <col min="771" max="1025" width="47.83203125" style="4"/>
    <col min="1026" max="1026" width="47.83203125" style="4" customWidth="1"/>
    <col min="1027" max="1281" width="47.83203125" style="4"/>
    <col min="1282" max="1282" width="47.83203125" style="4" customWidth="1"/>
    <col min="1283" max="1537" width="47.83203125" style="4"/>
    <col min="1538" max="1538" width="47.83203125" style="4" customWidth="1"/>
    <col min="1539" max="1793" width="47.83203125" style="4"/>
    <col min="1794" max="1794" width="47.83203125" style="4" customWidth="1"/>
    <col min="1795" max="2049" width="47.83203125" style="4"/>
    <col min="2050" max="2050" width="47.83203125" style="4" customWidth="1"/>
    <col min="2051" max="2305" width="47.83203125" style="4"/>
    <col min="2306" max="2306" width="47.83203125" style="4" customWidth="1"/>
    <col min="2307" max="2561" width="47.83203125" style="4"/>
    <col min="2562" max="2562" width="47.83203125" style="4" customWidth="1"/>
    <col min="2563" max="2817" width="47.83203125" style="4"/>
    <col min="2818" max="2818" width="47.83203125" style="4" customWidth="1"/>
    <col min="2819" max="3073" width="47.83203125" style="4"/>
    <col min="3074" max="3074" width="47.83203125" style="4" customWidth="1"/>
    <col min="3075" max="3329" width="47.83203125" style="4"/>
    <col min="3330" max="3330" width="47.83203125" style="4" customWidth="1"/>
    <col min="3331" max="3585" width="47.83203125" style="4"/>
    <col min="3586" max="3586" width="47.83203125" style="4" customWidth="1"/>
    <col min="3587" max="3841" width="47.83203125" style="4"/>
    <col min="3842" max="3842" width="47.83203125" style="4" customWidth="1"/>
    <col min="3843" max="4097" width="47.83203125" style="4"/>
    <col min="4098" max="4098" width="47.83203125" style="4" customWidth="1"/>
    <col min="4099" max="4353" width="47.83203125" style="4"/>
    <col min="4354" max="4354" width="47.83203125" style="4" customWidth="1"/>
    <col min="4355" max="4609" width="47.83203125" style="4"/>
    <col min="4610" max="4610" width="47.83203125" style="4" customWidth="1"/>
    <col min="4611" max="4865" width="47.83203125" style="4"/>
    <col min="4866" max="4866" width="47.83203125" style="4" customWidth="1"/>
    <col min="4867" max="5121" width="47.83203125" style="4"/>
    <col min="5122" max="5122" width="47.83203125" style="4" customWidth="1"/>
    <col min="5123" max="5377" width="47.83203125" style="4"/>
    <col min="5378" max="5378" width="47.83203125" style="4" customWidth="1"/>
    <col min="5379" max="5633" width="47.83203125" style="4"/>
    <col min="5634" max="5634" width="47.83203125" style="4" customWidth="1"/>
    <col min="5635" max="5889" width="47.83203125" style="4"/>
    <col min="5890" max="5890" width="47.83203125" style="4" customWidth="1"/>
    <col min="5891" max="6145" width="47.83203125" style="4"/>
    <col min="6146" max="6146" width="47.83203125" style="4" customWidth="1"/>
    <col min="6147" max="6401" width="47.83203125" style="4"/>
    <col min="6402" max="6402" width="47.83203125" style="4" customWidth="1"/>
    <col min="6403" max="6657" width="47.83203125" style="4"/>
    <col min="6658" max="6658" width="47.83203125" style="4" customWidth="1"/>
    <col min="6659" max="6913" width="47.83203125" style="4"/>
    <col min="6914" max="6914" width="47.83203125" style="4" customWidth="1"/>
    <col min="6915" max="7169" width="47.83203125" style="4"/>
    <col min="7170" max="7170" width="47.83203125" style="4" customWidth="1"/>
    <col min="7171" max="7425" width="47.83203125" style="4"/>
    <col min="7426" max="7426" width="47.83203125" style="4" customWidth="1"/>
    <col min="7427" max="7681" width="47.83203125" style="4"/>
    <col min="7682" max="7682" width="47.83203125" style="4" customWidth="1"/>
    <col min="7683" max="7937" width="47.83203125" style="4"/>
    <col min="7938" max="7938" width="47.83203125" style="4" customWidth="1"/>
    <col min="7939" max="8193" width="47.83203125" style="4"/>
    <col min="8194" max="8194" width="47.83203125" style="4" customWidth="1"/>
    <col min="8195" max="8449" width="47.83203125" style="4"/>
    <col min="8450" max="8450" width="47.83203125" style="4" customWidth="1"/>
    <col min="8451" max="8705" width="47.83203125" style="4"/>
    <col min="8706" max="8706" width="47.83203125" style="4" customWidth="1"/>
    <col min="8707" max="8961" width="47.83203125" style="4"/>
    <col min="8962" max="8962" width="47.83203125" style="4" customWidth="1"/>
    <col min="8963" max="9217" width="47.83203125" style="4"/>
    <col min="9218" max="9218" width="47.83203125" style="4" customWidth="1"/>
    <col min="9219" max="9473" width="47.83203125" style="4"/>
    <col min="9474" max="9474" width="47.83203125" style="4" customWidth="1"/>
    <col min="9475" max="9729" width="47.83203125" style="4"/>
    <col min="9730" max="9730" width="47.83203125" style="4" customWidth="1"/>
    <col min="9731" max="9985" width="47.83203125" style="4"/>
    <col min="9986" max="9986" width="47.83203125" style="4" customWidth="1"/>
    <col min="9987" max="10241" width="47.83203125" style="4"/>
    <col min="10242" max="10242" width="47.83203125" style="4" customWidth="1"/>
    <col min="10243" max="10497" width="47.83203125" style="4"/>
    <col min="10498" max="10498" width="47.83203125" style="4" customWidth="1"/>
    <col min="10499" max="10753" width="47.83203125" style="4"/>
    <col min="10754" max="10754" width="47.83203125" style="4" customWidth="1"/>
    <col min="10755" max="11009" width="47.83203125" style="4"/>
    <col min="11010" max="11010" width="47.83203125" style="4" customWidth="1"/>
    <col min="11011" max="11265" width="47.83203125" style="4"/>
    <col min="11266" max="11266" width="47.83203125" style="4" customWidth="1"/>
    <col min="11267" max="11521" width="47.83203125" style="4"/>
    <col min="11522" max="11522" width="47.83203125" style="4" customWidth="1"/>
    <col min="11523" max="11777" width="47.83203125" style="4"/>
    <col min="11778" max="11778" width="47.83203125" style="4" customWidth="1"/>
    <col min="11779" max="12033" width="47.83203125" style="4"/>
    <col min="12034" max="12034" width="47.83203125" style="4" customWidth="1"/>
    <col min="12035" max="12289" width="47.83203125" style="4"/>
    <col min="12290" max="12290" width="47.83203125" style="4" customWidth="1"/>
    <col min="12291" max="12545" width="47.83203125" style="4"/>
    <col min="12546" max="12546" width="47.83203125" style="4" customWidth="1"/>
    <col min="12547" max="12801" width="47.83203125" style="4"/>
    <col min="12802" max="12802" width="47.83203125" style="4" customWidth="1"/>
    <col min="12803" max="13057" width="47.83203125" style="4"/>
    <col min="13058" max="13058" width="47.83203125" style="4" customWidth="1"/>
    <col min="13059" max="13313" width="47.83203125" style="4"/>
    <col min="13314" max="13314" width="47.83203125" style="4" customWidth="1"/>
    <col min="13315" max="13569" width="47.83203125" style="4"/>
    <col min="13570" max="13570" width="47.83203125" style="4" customWidth="1"/>
    <col min="13571" max="13825" width="47.83203125" style="4"/>
    <col min="13826" max="13826" width="47.83203125" style="4" customWidth="1"/>
    <col min="13827" max="14081" width="47.83203125" style="4"/>
    <col min="14082" max="14082" width="47.83203125" style="4" customWidth="1"/>
    <col min="14083" max="14337" width="47.83203125" style="4"/>
    <col min="14338" max="14338" width="47.83203125" style="4" customWidth="1"/>
    <col min="14339" max="14593" width="47.83203125" style="4"/>
    <col min="14594" max="14594" width="47.83203125" style="4" customWidth="1"/>
    <col min="14595" max="14849" width="47.83203125" style="4"/>
    <col min="14850" max="14850" width="47.83203125" style="4" customWidth="1"/>
    <col min="14851" max="15105" width="47.83203125" style="4"/>
    <col min="15106" max="15106" width="47.83203125" style="4" customWidth="1"/>
    <col min="15107" max="15361" width="47.83203125" style="4"/>
    <col min="15362" max="15362" width="47.83203125" style="4" customWidth="1"/>
    <col min="15363" max="15617" width="47.83203125" style="4"/>
    <col min="15618" max="15618" width="47.83203125" style="4" customWidth="1"/>
    <col min="15619" max="15873" width="47.83203125" style="4"/>
    <col min="15874" max="15874" width="47.83203125" style="4" customWidth="1"/>
    <col min="15875" max="16129" width="47.83203125" style="4"/>
    <col min="16130" max="16130" width="47.83203125" style="4" customWidth="1"/>
    <col min="16131" max="16384" width="47.83203125" style="4"/>
  </cols>
  <sheetData>
    <row r="1" spans="1:6" s="9" customFormat="1" x14ac:dyDescent="0.15"/>
    <row r="2" spans="1:6" s="9" customFormat="1" x14ac:dyDescent="0.15"/>
    <row r="3" spans="1:6" s="9" customFormat="1" x14ac:dyDescent="0.15"/>
    <row r="4" spans="1:6" s="9" customFormat="1" x14ac:dyDescent="0.15"/>
    <row r="5" spans="1:6" s="9" customFormat="1" ht="45" customHeight="1" x14ac:dyDescent="0.4">
      <c r="A5" s="10" t="s">
        <v>19</v>
      </c>
      <c r="B5" s="10"/>
      <c r="C5" s="10"/>
      <c r="D5" s="10"/>
      <c r="E5" s="10"/>
      <c r="F5" s="10"/>
    </row>
    <row r="6" spans="1:6" s="9" customFormat="1" ht="26.25" x14ac:dyDescent="0.4">
      <c r="A6" s="11" t="s">
        <v>26</v>
      </c>
      <c r="B6" s="11"/>
      <c r="C6" s="11"/>
      <c r="D6" s="11"/>
      <c r="E6" s="11"/>
      <c r="F6" s="11"/>
    </row>
    <row r="7" spans="1:6" s="9" customFormat="1" ht="18.75" x14ac:dyDescent="0.15">
      <c r="A7" s="12" t="s">
        <v>20</v>
      </c>
      <c r="B7" s="12"/>
      <c r="C7" s="12"/>
      <c r="D7" s="12"/>
      <c r="E7" s="12"/>
      <c r="F7" s="12"/>
    </row>
    <row r="8" spans="1:6" s="9" customFormat="1" x14ac:dyDescent="0.15"/>
    <row r="9" spans="1:6" s="5" customFormat="1" ht="10.5" customHeight="1" x14ac:dyDescent="0.15">
      <c r="A9" s="15" t="s">
        <v>1</v>
      </c>
      <c r="B9" s="15" t="s">
        <v>2</v>
      </c>
      <c r="C9" s="15" t="s">
        <v>3</v>
      </c>
      <c r="D9" s="15" t="s">
        <v>4</v>
      </c>
      <c r="E9" s="17" t="s">
        <v>5</v>
      </c>
      <c r="F9" s="13" t="s">
        <v>6</v>
      </c>
    </row>
    <row r="10" spans="1:6" s="5" customFormat="1" ht="25.5" customHeight="1" x14ac:dyDescent="0.15">
      <c r="A10" s="16"/>
      <c r="B10" s="16"/>
      <c r="C10" s="16"/>
      <c r="D10" s="16"/>
      <c r="E10" s="18"/>
      <c r="F10" s="14"/>
    </row>
    <row r="11" spans="1:6" s="5" customFormat="1" ht="50.1" customHeight="1" x14ac:dyDescent="0.15">
      <c r="A11" s="7" t="s">
        <v>7</v>
      </c>
      <c r="B11" s="1" t="s">
        <v>27</v>
      </c>
      <c r="C11" s="2">
        <v>2017</v>
      </c>
      <c r="D11" s="1" t="s">
        <v>16</v>
      </c>
      <c r="E11" s="3">
        <v>43070</v>
      </c>
      <c r="F11" s="8">
        <v>2000</v>
      </c>
    </row>
    <row r="12" spans="1:6" ht="50.1" customHeight="1" x14ac:dyDescent="0.15">
      <c r="A12" s="7" t="s">
        <v>10</v>
      </c>
      <c r="B12" s="1" t="s">
        <v>11</v>
      </c>
      <c r="C12" s="2">
        <v>2017</v>
      </c>
      <c r="D12" s="1" t="s">
        <v>16</v>
      </c>
      <c r="E12" s="3">
        <v>43073</v>
      </c>
      <c r="F12" s="8">
        <v>1491.5</v>
      </c>
    </row>
    <row r="13" spans="1:6" ht="50.1" customHeight="1" x14ac:dyDescent="0.15">
      <c r="A13" s="7" t="s">
        <v>28</v>
      </c>
      <c r="B13" s="1" t="s">
        <v>29</v>
      </c>
      <c r="C13" s="2">
        <v>2017</v>
      </c>
      <c r="D13" s="1" t="s">
        <v>18</v>
      </c>
      <c r="E13" s="3">
        <v>43089</v>
      </c>
      <c r="F13" s="8">
        <v>7549</v>
      </c>
    </row>
    <row r="14" spans="1:6" ht="50.1" customHeight="1" x14ac:dyDescent="0.15">
      <c r="A14" s="7" t="s">
        <v>28</v>
      </c>
      <c r="B14" s="1" t="s">
        <v>29</v>
      </c>
      <c r="C14" s="2">
        <v>2017</v>
      </c>
      <c r="D14" s="1" t="s">
        <v>18</v>
      </c>
      <c r="E14" s="3">
        <v>43089</v>
      </c>
      <c r="F14" s="8">
        <v>6830</v>
      </c>
    </row>
    <row r="15" spans="1:6" ht="50.1" customHeight="1" x14ac:dyDescent="0.15">
      <c r="A15" s="7" t="s">
        <v>30</v>
      </c>
      <c r="B15" s="1" t="s">
        <v>31</v>
      </c>
      <c r="C15" s="2">
        <v>2017</v>
      </c>
      <c r="D15" s="1" t="s">
        <v>18</v>
      </c>
      <c r="E15" s="3">
        <v>43089</v>
      </c>
      <c r="F15" s="8">
        <v>2500</v>
      </c>
    </row>
    <row r="16" spans="1:6" ht="50.1" customHeight="1" x14ac:dyDescent="0.15">
      <c r="A16" s="7" t="s">
        <v>30</v>
      </c>
      <c r="B16" s="1" t="s">
        <v>31</v>
      </c>
      <c r="C16" s="2">
        <v>2017</v>
      </c>
      <c r="D16" s="1" t="s">
        <v>32</v>
      </c>
      <c r="E16" s="3">
        <v>43088</v>
      </c>
      <c r="F16" s="8">
        <v>3500</v>
      </c>
    </row>
    <row r="17" spans="1:6" ht="50.1" customHeight="1" x14ac:dyDescent="0.15">
      <c r="A17" s="7" t="s">
        <v>33</v>
      </c>
      <c r="B17" s="1" t="s">
        <v>34</v>
      </c>
      <c r="C17" s="2">
        <v>2017</v>
      </c>
      <c r="D17" s="1" t="s">
        <v>35</v>
      </c>
      <c r="E17" s="3">
        <v>43075</v>
      </c>
      <c r="F17" s="8">
        <f>5810.3+710</f>
        <v>6520.3</v>
      </c>
    </row>
    <row r="18" spans="1:6" ht="50.1" customHeight="1" x14ac:dyDescent="0.15">
      <c r="A18" s="7" t="s">
        <v>21</v>
      </c>
      <c r="B18" s="1" t="s">
        <v>36</v>
      </c>
      <c r="C18" s="2">
        <v>2017</v>
      </c>
      <c r="D18" s="1" t="s">
        <v>15</v>
      </c>
      <c r="E18" s="3">
        <v>43070</v>
      </c>
      <c r="F18" s="8">
        <v>3736.06</v>
      </c>
    </row>
    <row r="19" spans="1:6" ht="50.1" customHeight="1" x14ac:dyDescent="0.15">
      <c r="A19" s="7" t="s">
        <v>21</v>
      </c>
      <c r="B19" s="1" t="s">
        <v>36</v>
      </c>
      <c r="C19" s="2">
        <v>2017</v>
      </c>
      <c r="D19" s="1" t="s">
        <v>15</v>
      </c>
      <c r="E19" s="3">
        <v>43070</v>
      </c>
      <c r="F19" s="8">
        <v>6000</v>
      </c>
    </row>
    <row r="20" spans="1:6" ht="50.1" customHeight="1" x14ac:dyDescent="0.15">
      <c r="A20" s="7" t="s">
        <v>21</v>
      </c>
      <c r="B20" s="1" t="s">
        <v>36</v>
      </c>
      <c r="C20" s="2">
        <v>2017</v>
      </c>
      <c r="D20" s="1" t="s">
        <v>15</v>
      </c>
      <c r="E20" s="3">
        <v>43070</v>
      </c>
      <c r="F20" s="8">
        <v>1040</v>
      </c>
    </row>
    <row r="21" spans="1:6" ht="50.1" customHeight="1" x14ac:dyDescent="0.15">
      <c r="A21" s="7" t="s">
        <v>21</v>
      </c>
      <c r="B21" s="1" t="s">
        <v>36</v>
      </c>
      <c r="C21" s="2">
        <v>2017</v>
      </c>
      <c r="D21" s="1" t="s">
        <v>15</v>
      </c>
      <c r="E21" s="3">
        <v>43089</v>
      </c>
      <c r="F21" s="8">
        <v>1846.3</v>
      </c>
    </row>
    <row r="22" spans="1:6" ht="50.1" customHeight="1" x14ac:dyDescent="0.15">
      <c r="A22" s="7" t="s">
        <v>21</v>
      </c>
      <c r="B22" s="1" t="s">
        <v>36</v>
      </c>
      <c r="C22" s="2">
        <v>2017</v>
      </c>
      <c r="D22" s="1" t="s">
        <v>15</v>
      </c>
      <c r="E22" s="3">
        <v>43089</v>
      </c>
      <c r="F22" s="8">
        <v>978</v>
      </c>
    </row>
    <row r="23" spans="1:6" ht="50.1" customHeight="1" x14ac:dyDescent="0.15">
      <c r="A23" s="7" t="s">
        <v>37</v>
      </c>
      <c r="B23" s="1" t="s">
        <v>8</v>
      </c>
      <c r="C23" s="2">
        <v>2017</v>
      </c>
      <c r="D23" s="1" t="s">
        <v>15</v>
      </c>
      <c r="E23" s="3">
        <v>43070</v>
      </c>
      <c r="F23" s="8">
        <v>3641.26</v>
      </c>
    </row>
    <row r="24" spans="1:6" ht="50.1" customHeight="1" x14ac:dyDescent="0.15">
      <c r="A24" s="7" t="s">
        <v>37</v>
      </c>
      <c r="B24" s="1" t="s">
        <v>8</v>
      </c>
      <c r="C24" s="2">
        <v>2017</v>
      </c>
      <c r="D24" s="1" t="s">
        <v>15</v>
      </c>
      <c r="E24" s="3">
        <v>43083</v>
      </c>
      <c r="F24" s="8">
        <v>793</v>
      </c>
    </row>
    <row r="25" spans="1:6" ht="50.1" customHeight="1" x14ac:dyDescent="0.15">
      <c r="A25" s="7" t="s">
        <v>37</v>
      </c>
      <c r="B25" s="1" t="s">
        <v>8</v>
      </c>
      <c r="C25" s="2">
        <v>2017</v>
      </c>
      <c r="D25" s="1" t="s">
        <v>15</v>
      </c>
      <c r="E25" s="3">
        <v>43083</v>
      </c>
      <c r="F25" s="8">
        <v>2433</v>
      </c>
    </row>
    <row r="26" spans="1:6" ht="50.1" customHeight="1" x14ac:dyDescent="0.15">
      <c r="A26" s="7" t="s">
        <v>12</v>
      </c>
      <c r="B26" s="1" t="s">
        <v>14</v>
      </c>
      <c r="C26" s="2">
        <v>2017</v>
      </c>
      <c r="D26" s="1" t="s">
        <v>38</v>
      </c>
      <c r="E26" s="3">
        <v>43076</v>
      </c>
      <c r="F26" s="8">
        <v>1287.5</v>
      </c>
    </row>
    <row r="27" spans="1:6" ht="50.1" customHeight="1" x14ac:dyDescent="0.15">
      <c r="A27" s="7" t="s">
        <v>12</v>
      </c>
      <c r="B27" s="1" t="s">
        <v>14</v>
      </c>
      <c r="C27" s="2">
        <v>2017</v>
      </c>
      <c r="D27" s="1" t="s">
        <v>38</v>
      </c>
      <c r="E27" s="3">
        <v>43087</v>
      </c>
      <c r="F27" s="8">
        <v>1202.4000000000001</v>
      </c>
    </row>
    <row r="28" spans="1:6" ht="50.1" customHeight="1" x14ac:dyDescent="0.15">
      <c r="A28" s="7" t="s">
        <v>12</v>
      </c>
      <c r="B28" s="1" t="s">
        <v>14</v>
      </c>
      <c r="C28" s="2">
        <v>2017</v>
      </c>
      <c r="D28" s="1" t="s">
        <v>38</v>
      </c>
      <c r="E28" s="3">
        <v>43089</v>
      </c>
      <c r="F28" s="8">
        <v>1282</v>
      </c>
    </row>
    <row r="29" spans="1:6" ht="50.1" customHeight="1" x14ac:dyDescent="0.15">
      <c r="A29" s="7" t="s">
        <v>39</v>
      </c>
      <c r="B29" s="1" t="s">
        <v>40</v>
      </c>
      <c r="C29" s="2">
        <v>2017</v>
      </c>
      <c r="D29" s="1" t="s">
        <v>16</v>
      </c>
      <c r="E29" s="3">
        <v>43075</v>
      </c>
      <c r="F29" s="8">
        <v>1034.1500000000001</v>
      </c>
    </row>
    <row r="30" spans="1:6" ht="50.1" customHeight="1" x14ac:dyDescent="0.15">
      <c r="A30" s="7" t="s">
        <v>41</v>
      </c>
      <c r="B30" s="1" t="s">
        <v>31</v>
      </c>
      <c r="C30" s="2">
        <v>2017</v>
      </c>
      <c r="D30" s="1" t="s">
        <v>18</v>
      </c>
      <c r="E30" s="3">
        <v>43080</v>
      </c>
      <c r="F30" s="8">
        <v>611.01</v>
      </c>
    </row>
    <row r="31" spans="1:6" ht="50.1" customHeight="1" x14ac:dyDescent="0.15">
      <c r="A31" s="7" t="s">
        <v>42</v>
      </c>
      <c r="B31" s="1" t="s">
        <v>23</v>
      </c>
      <c r="C31" s="2">
        <v>2017</v>
      </c>
      <c r="D31" s="1" t="s">
        <v>43</v>
      </c>
      <c r="E31" s="3">
        <v>43073</v>
      </c>
      <c r="F31" s="8">
        <v>1908.99</v>
      </c>
    </row>
    <row r="32" spans="1:6" ht="50.1" customHeight="1" x14ac:dyDescent="0.15">
      <c r="A32" s="7" t="s">
        <v>42</v>
      </c>
      <c r="B32" s="1" t="s">
        <v>23</v>
      </c>
      <c r="C32" s="2">
        <v>2017</v>
      </c>
      <c r="D32" s="1" t="s">
        <v>43</v>
      </c>
      <c r="E32" s="3">
        <v>43089</v>
      </c>
      <c r="F32" s="8">
        <v>2870</v>
      </c>
    </row>
    <row r="33" spans="1:6" ht="50.1" customHeight="1" x14ac:dyDescent="0.15">
      <c r="A33" s="7" t="s">
        <v>42</v>
      </c>
      <c r="B33" s="1" t="s">
        <v>23</v>
      </c>
      <c r="C33" s="2">
        <v>2017</v>
      </c>
      <c r="D33" s="1" t="s">
        <v>43</v>
      </c>
      <c r="E33" s="3">
        <v>43089</v>
      </c>
      <c r="F33" s="8">
        <v>1785</v>
      </c>
    </row>
    <row r="34" spans="1:6" ht="50.1" customHeight="1" x14ac:dyDescent="0.15">
      <c r="A34" s="7" t="s">
        <v>44</v>
      </c>
      <c r="B34" s="1" t="s">
        <v>45</v>
      </c>
      <c r="C34" s="2">
        <v>2017</v>
      </c>
      <c r="D34" s="1" t="s">
        <v>18</v>
      </c>
      <c r="E34" s="3">
        <v>43089</v>
      </c>
      <c r="F34" s="8">
        <v>1500</v>
      </c>
    </row>
    <row r="35" spans="1:6" ht="50.1" customHeight="1" x14ac:dyDescent="0.15">
      <c r="A35" s="7" t="s">
        <v>46</v>
      </c>
      <c r="B35" s="1" t="s">
        <v>47</v>
      </c>
      <c r="C35" s="2">
        <v>2017</v>
      </c>
      <c r="D35" s="1" t="s">
        <v>17</v>
      </c>
      <c r="E35" s="3">
        <v>43070</v>
      </c>
      <c r="F35" s="8">
        <v>1900</v>
      </c>
    </row>
    <row r="36" spans="1:6" ht="50.1" customHeight="1" x14ac:dyDescent="0.15">
      <c r="A36" s="7" t="s">
        <v>0</v>
      </c>
      <c r="B36" s="1" t="s">
        <v>9</v>
      </c>
      <c r="C36" s="2">
        <v>2017</v>
      </c>
      <c r="D36" s="1" t="s">
        <v>18</v>
      </c>
      <c r="E36" s="3">
        <v>43074</v>
      </c>
      <c r="F36" s="8">
        <v>961</v>
      </c>
    </row>
    <row r="37" spans="1:6" ht="50.1" customHeight="1" x14ac:dyDescent="0.15">
      <c r="A37" s="7" t="s">
        <v>0</v>
      </c>
      <c r="B37" s="1" t="s">
        <v>9</v>
      </c>
      <c r="C37" s="2">
        <v>2017</v>
      </c>
      <c r="D37" s="1" t="s">
        <v>43</v>
      </c>
      <c r="E37" s="3">
        <v>43074</v>
      </c>
      <c r="F37" s="8">
        <v>900</v>
      </c>
    </row>
    <row r="38" spans="1:6" ht="50.1" customHeight="1" x14ac:dyDescent="0.15">
      <c r="A38" s="7" t="s">
        <v>0</v>
      </c>
      <c r="B38" s="1" t="s">
        <v>9</v>
      </c>
      <c r="C38" s="2">
        <v>2017</v>
      </c>
      <c r="D38" s="1" t="s">
        <v>48</v>
      </c>
      <c r="E38" s="3">
        <v>43074</v>
      </c>
      <c r="F38" s="8">
        <v>900</v>
      </c>
    </row>
    <row r="39" spans="1:6" ht="50.1" customHeight="1" x14ac:dyDescent="0.15">
      <c r="A39" s="7" t="s">
        <v>0</v>
      </c>
      <c r="B39" s="1" t="s">
        <v>9</v>
      </c>
      <c r="C39" s="2">
        <v>2017</v>
      </c>
      <c r="D39" s="1" t="s">
        <v>16</v>
      </c>
      <c r="E39" s="3">
        <v>43074</v>
      </c>
      <c r="F39" s="8">
        <v>3700</v>
      </c>
    </row>
    <row r="40" spans="1:6" ht="50.1" customHeight="1" x14ac:dyDescent="0.15">
      <c r="A40" s="7" t="s">
        <v>0</v>
      </c>
      <c r="B40" s="1" t="s">
        <v>9</v>
      </c>
      <c r="C40" s="2">
        <v>2017</v>
      </c>
      <c r="D40" s="1" t="s">
        <v>43</v>
      </c>
      <c r="E40" s="3">
        <v>43074</v>
      </c>
      <c r="F40" s="8">
        <v>1254</v>
      </c>
    </row>
    <row r="41" spans="1:6" ht="50.1" customHeight="1" x14ac:dyDescent="0.15">
      <c r="A41" s="7" t="s">
        <v>0</v>
      </c>
      <c r="B41" s="1" t="s">
        <v>9</v>
      </c>
      <c r="C41" s="2">
        <v>2017</v>
      </c>
      <c r="D41" s="1" t="s">
        <v>43</v>
      </c>
      <c r="E41" s="3">
        <v>43074</v>
      </c>
      <c r="F41" s="8">
        <v>1390.22</v>
      </c>
    </row>
    <row r="42" spans="1:6" ht="50.1" customHeight="1" x14ac:dyDescent="0.15">
      <c r="A42" s="7" t="s">
        <v>0</v>
      </c>
      <c r="B42" s="1" t="s">
        <v>9</v>
      </c>
      <c r="C42" s="2">
        <v>2017</v>
      </c>
      <c r="D42" s="1" t="s">
        <v>17</v>
      </c>
      <c r="E42" s="3">
        <v>43074</v>
      </c>
      <c r="F42" s="8">
        <v>2285</v>
      </c>
    </row>
    <row r="43" spans="1:6" ht="50.1" customHeight="1" x14ac:dyDescent="0.15">
      <c r="A43" s="7" t="s">
        <v>0</v>
      </c>
      <c r="B43" s="1" t="s">
        <v>9</v>
      </c>
      <c r="C43" s="2">
        <v>2017</v>
      </c>
      <c r="D43" s="1" t="s">
        <v>18</v>
      </c>
      <c r="E43" s="3">
        <v>43089</v>
      </c>
      <c r="F43" s="8">
        <v>2675.6</v>
      </c>
    </row>
    <row r="44" spans="1:6" ht="50.1" customHeight="1" x14ac:dyDescent="0.15">
      <c r="A44" s="7" t="s">
        <v>49</v>
      </c>
      <c r="B44" s="1" t="s">
        <v>50</v>
      </c>
      <c r="C44" s="2">
        <v>2017</v>
      </c>
      <c r="D44" s="1" t="s">
        <v>38</v>
      </c>
      <c r="E44" s="3">
        <v>43087</v>
      </c>
      <c r="F44" s="8">
        <v>800.35</v>
      </c>
    </row>
    <row r="45" spans="1:6" ht="50.1" customHeight="1" x14ac:dyDescent="0.15">
      <c r="A45" s="7" t="s">
        <v>51</v>
      </c>
      <c r="B45" s="1"/>
      <c r="C45" s="2">
        <v>2017</v>
      </c>
      <c r="D45" s="1" t="s">
        <v>15</v>
      </c>
      <c r="E45" s="3">
        <v>43076</v>
      </c>
      <c r="F45" s="8">
        <v>331</v>
      </c>
    </row>
    <row r="46" spans="1:6" ht="50.1" customHeight="1" x14ac:dyDescent="0.15">
      <c r="A46" s="7" t="s">
        <v>52</v>
      </c>
      <c r="B46" s="1" t="s">
        <v>53</v>
      </c>
      <c r="C46" s="2">
        <v>2017</v>
      </c>
      <c r="D46" s="1" t="s">
        <v>24</v>
      </c>
      <c r="E46" s="3">
        <v>43074</v>
      </c>
      <c r="F46" s="8">
        <v>2321.1</v>
      </c>
    </row>
    <row r="47" spans="1:6" ht="50.1" customHeight="1" x14ac:dyDescent="0.15">
      <c r="A47" s="7" t="s">
        <v>54</v>
      </c>
      <c r="B47" s="1" t="s">
        <v>27</v>
      </c>
      <c r="C47" s="2">
        <v>2017</v>
      </c>
      <c r="D47" s="1" t="s">
        <v>55</v>
      </c>
      <c r="E47" s="3">
        <v>43076</v>
      </c>
      <c r="F47" s="8">
        <v>696</v>
      </c>
    </row>
    <row r="48" spans="1:6" ht="50.1" customHeight="1" x14ac:dyDescent="0.15">
      <c r="A48" s="7" t="s">
        <v>56</v>
      </c>
      <c r="B48" s="1" t="s">
        <v>45</v>
      </c>
      <c r="C48" s="2">
        <v>2017</v>
      </c>
      <c r="D48" s="1" t="s">
        <v>18</v>
      </c>
      <c r="E48" s="3">
        <v>43089</v>
      </c>
      <c r="F48" s="8">
        <v>1359.42</v>
      </c>
    </row>
    <row r="49" spans="1:6" ht="50.1" customHeight="1" x14ac:dyDescent="0.15">
      <c r="A49" s="7" t="s">
        <v>57</v>
      </c>
      <c r="B49" s="1" t="s">
        <v>58</v>
      </c>
      <c r="C49" s="2">
        <v>2017</v>
      </c>
      <c r="D49" s="1" t="s">
        <v>35</v>
      </c>
      <c r="E49" s="3">
        <v>43089</v>
      </c>
      <c r="F49" s="8">
        <f>15913.82+943</f>
        <v>16856.82</v>
      </c>
    </row>
    <row r="50" spans="1:6" ht="50.1" customHeight="1" x14ac:dyDescent="0.15">
      <c r="A50" s="7" t="s">
        <v>59</v>
      </c>
      <c r="B50" s="1" t="s">
        <v>60</v>
      </c>
      <c r="C50" s="2">
        <v>2017</v>
      </c>
      <c r="D50" s="1" t="s">
        <v>17</v>
      </c>
      <c r="E50" s="3">
        <v>43089</v>
      </c>
      <c r="F50" s="8">
        <v>1873</v>
      </c>
    </row>
    <row r="51" spans="1:6" ht="50.1" customHeight="1" x14ac:dyDescent="0.15">
      <c r="A51" s="7" t="s">
        <v>59</v>
      </c>
      <c r="B51" s="1" t="s">
        <v>60</v>
      </c>
      <c r="C51" s="2">
        <v>2017</v>
      </c>
      <c r="D51" s="1" t="s">
        <v>17</v>
      </c>
      <c r="E51" s="3">
        <v>43089</v>
      </c>
      <c r="F51" s="8">
        <v>1011.5</v>
      </c>
    </row>
    <row r="52" spans="1:6" ht="50.1" customHeight="1" x14ac:dyDescent="0.15">
      <c r="A52" s="7" t="s">
        <v>59</v>
      </c>
      <c r="B52" s="1" t="s">
        <v>60</v>
      </c>
      <c r="C52" s="2">
        <v>2017</v>
      </c>
      <c r="D52" s="1" t="s">
        <v>17</v>
      </c>
      <c r="E52" s="3">
        <v>43089</v>
      </c>
      <c r="F52" s="8">
        <v>2150</v>
      </c>
    </row>
    <row r="53" spans="1:6" ht="50.1" customHeight="1" x14ac:dyDescent="0.15">
      <c r="A53" s="7" t="s">
        <v>59</v>
      </c>
      <c r="B53" s="1" t="s">
        <v>60</v>
      </c>
      <c r="C53" s="2">
        <v>2017</v>
      </c>
      <c r="D53" s="1" t="s">
        <v>16</v>
      </c>
      <c r="E53" s="3">
        <v>43089</v>
      </c>
      <c r="F53" s="8">
        <v>1989</v>
      </c>
    </row>
    <row r="54" spans="1:6" ht="50.1" customHeight="1" x14ac:dyDescent="0.15">
      <c r="A54" s="7" t="s">
        <v>59</v>
      </c>
      <c r="B54" s="1" t="s">
        <v>60</v>
      </c>
      <c r="C54" s="2">
        <v>2017</v>
      </c>
      <c r="D54" s="1" t="s">
        <v>32</v>
      </c>
      <c r="E54" s="3">
        <v>43089</v>
      </c>
      <c r="F54" s="8">
        <v>4000</v>
      </c>
    </row>
    <row r="55" spans="1:6" s="6" customFormat="1" ht="50.1" customHeight="1" x14ac:dyDescent="0.2">
      <c r="A55" s="7" t="s">
        <v>59</v>
      </c>
      <c r="B55" s="1" t="s">
        <v>60</v>
      </c>
      <c r="C55" s="2">
        <v>2017</v>
      </c>
      <c r="D55" s="1" t="s">
        <v>32</v>
      </c>
      <c r="E55" s="3">
        <v>43089</v>
      </c>
      <c r="F55" s="8">
        <v>6886</v>
      </c>
    </row>
    <row r="56" spans="1:6" ht="50.1" customHeight="1" x14ac:dyDescent="0.15">
      <c r="A56" s="7" t="s">
        <v>61</v>
      </c>
      <c r="B56" s="1" t="s">
        <v>62</v>
      </c>
      <c r="C56" s="2">
        <v>2017</v>
      </c>
      <c r="D56" s="1" t="s">
        <v>18</v>
      </c>
      <c r="E56" s="3">
        <v>43076</v>
      </c>
      <c r="F56" s="8">
        <v>743.14</v>
      </c>
    </row>
    <row r="57" spans="1:6" ht="50.1" customHeight="1" x14ac:dyDescent="0.15">
      <c r="A57" s="7" t="s">
        <v>63</v>
      </c>
      <c r="B57" s="1" t="s">
        <v>64</v>
      </c>
      <c r="C57" s="2">
        <v>2017</v>
      </c>
      <c r="D57" s="1" t="s">
        <v>15</v>
      </c>
      <c r="E57" s="3">
        <v>43090</v>
      </c>
      <c r="F57" s="8">
        <v>428</v>
      </c>
    </row>
    <row r="58" spans="1:6" ht="50.1" customHeight="1" x14ac:dyDescent="0.15">
      <c r="A58" s="7" t="s">
        <v>63</v>
      </c>
      <c r="B58" s="1" t="s">
        <v>64</v>
      </c>
      <c r="C58" s="2">
        <v>2017</v>
      </c>
      <c r="D58" s="1" t="s">
        <v>15</v>
      </c>
      <c r="E58" s="3">
        <v>43089</v>
      </c>
      <c r="F58" s="8">
        <v>2500</v>
      </c>
    </row>
    <row r="59" spans="1:6" ht="50.1" customHeight="1" x14ac:dyDescent="0.15">
      <c r="A59" s="7" t="s">
        <v>65</v>
      </c>
      <c r="B59" s="1" t="s">
        <v>66</v>
      </c>
      <c r="C59" s="2">
        <v>2017</v>
      </c>
      <c r="D59" s="1" t="s">
        <v>18</v>
      </c>
      <c r="E59" s="3">
        <v>43083</v>
      </c>
      <c r="F59" s="8">
        <v>2102.98</v>
      </c>
    </row>
    <row r="60" spans="1:6" ht="50.1" customHeight="1" x14ac:dyDescent="0.15">
      <c r="A60" s="7" t="s">
        <v>65</v>
      </c>
      <c r="B60" s="1" t="s">
        <v>66</v>
      </c>
      <c r="C60" s="2">
        <v>2017</v>
      </c>
      <c r="D60" s="1" t="s">
        <v>16</v>
      </c>
      <c r="E60" s="3">
        <v>43088</v>
      </c>
      <c r="F60" s="8">
        <v>1000.03</v>
      </c>
    </row>
    <row r="61" spans="1:6" ht="50.1" customHeight="1" x14ac:dyDescent="0.15">
      <c r="A61" s="7" t="s">
        <v>67</v>
      </c>
      <c r="B61" s="1" t="s">
        <v>58</v>
      </c>
      <c r="C61" s="2">
        <v>2017</v>
      </c>
      <c r="D61" s="1" t="s">
        <v>35</v>
      </c>
      <c r="E61" s="3">
        <v>43089</v>
      </c>
      <c r="F61" s="8">
        <f>6652.36+1109</f>
        <v>7761.36</v>
      </c>
    </row>
    <row r="62" spans="1:6" ht="50.1" customHeight="1" x14ac:dyDescent="0.15">
      <c r="A62" s="7" t="s">
        <v>68</v>
      </c>
      <c r="B62" s="1" t="s">
        <v>31</v>
      </c>
      <c r="C62" s="2">
        <v>2017</v>
      </c>
      <c r="D62" s="1" t="s">
        <v>18</v>
      </c>
      <c r="E62" s="3">
        <v>43083</v>
      </c>
      <c r="F62" s="8">
        <v>200</v>
      </c>
    </row>
    <row r="63" spans="1:6" ht="50.1" customHeight="1" x14ac:dyDescent="0.15">
      <c r="A63" s="7" t="s">
        <v>69</v>
      </c>
      <c r="B63" s="1" t="s">
        <v>70</v>
      </c>
      <c r="C63" s="2">
        <v>2017</v>
      </c>
      <c r="D63" s="1" t="s">
        <v>24</v>
      </c>
      <c r="E63" s="3">
        <v>43091</v>
      </c>
      <c r="F63" s="8">
        <v>1353.6</v>
      </c>
    </row>
    <row r="64" spans="1:6" ht="50.1" customHeight="1" x14ac:dyDescent="0.15">
      <c r="A64" s="7" t="s">
        <v>71</v>
      </c>
      <c r="B64" s="1" t="s">
        <v>31</v>
      </c>
      <c r="C64" s="2">
        <v>2017</v>
      </c>
      <c r="D64" s="1" t="s">
        <v>17</v>
      </c>
      <c r="E64" s="3">
        <v>43074</v>
      </c>
      <c r="F64" s="8">
        <v>6000</v>
      </c>
    </row>
    <row r="65" spans="1:6" ht="50.1" customHeight="1" x14ac:dyDescent="0.15">
      <c r="A65" s="7" t="s">
        <v>71</v>
      </c>
      <c r="B65" s="1" t="s">
        <v>31</v>
      </c>
      <c r="C65" s="2">
        <v>2017</v>
      </c>
      <c r="D65" s="1" t="s">
        <v>17</v>
      </c>
      <c r="E65" s="3">
        <v>43074</v>
      </c>
      <c r="F65" s="8">
        <v>2500</v>
      </c>
    </row>
    <row r="66" spans="1:6" ht="57" customHeight="1" x14ac:dyDescent="0.15">
      <c r="A66" s="7" t="s">
        <v>72</v>
      </c>
      <c r="B66" s="1" t="s">
        <v>73</v>
      </c>
      <c r="C66" s="2">
        <v>2017</v>
      </c>
      <c r="D66" s="1" t="s">
        <v>15</v>
      </c>
      <c r="E66" s="3">
        <v>43074</v>
      </c>
      <c r="F66" s="8">
        <v>3465.71</v>
      </c>
    </row>
    <row r="67" spans="1:6" ht="50.1" customHeight="1" x14ac:dyDescent="0.15">
      <c r="A67" s="7" t="s">
        <v>74</v>
      </c>
      <c r="B67" s="1" t="s">
        <v>75</v>
      </c>
      <c r="C67" s="2">
        <v>2017</v>
      </c>
      <c r="D67" s="1" t="s">
        <v>76</v>
      </c>
      <c r="E67" s="3">
        <v>43070</v>
      </c>
      <c r="F67" s="8">
        <v>982</v>
      </c>
    </row>
    <row r="68" spans="1:6" ht="50.1" customHeight="1" x14ac:dyDescent="0.15">
      <c r="A68" s="7" t="s">
        <v>77</v>
      </c>
      <c r="B68" s="1" t="s">
        <v>78</v>
      </c>
      <c r="C68" s="2">
        <v>2017</v>
      </c>
      <c r="D68" s="1" t="s">
        <v>38</v>
      </c>
      <c r="E68" s="3">
        <v>43087</v>
      </c>
      <c r="F68" s="8">
        <v>2259</v>
      </c>
    </row>
    <row r="69" spans="1:6" ht="50.1" customHeight="1" x14ac:dyDescent="0.15">
      <c r="A69" s="7" t="s">
        <v>25</v>
      </c>
      <c r="B69" s="1" t="s">
        <v>79</v>
      </c>
      <c r="C69" s="2">
        <v>2017</v>
      </c>
      <c r="D69" s="1" t="s">
        <v>18</v>
      </c>
      <c r="E69" s="3">
        <v>43087</v>
      </c>
      <c r="F69" s="8">
        <v>462.01</v>
      </c>
    </row>
    <row r="70" spans="1:6" ht="50.1" customHeight="1" x14ac:dyDescent="0.15">
      <c r="A70" s="7" t="s">
        <v>25</v>
      </c>
      <c r="B70" s="1" t="s">
        <v>79</v>
      </c>
      <c r="C70" s="2">
        <v>2017</v>
      </c>
      <c r="D70" s="1" t="s">
        <v>18</v>
      </c>
      <c r="E70" s="3">
        <v>43087</v>
      </c>
      <c r="F70" s="8">
        <v>2750</v>
      </c>
    </row>
    <row r="71" spans="1:6" ht="50.1" customHeight="1" x14ac:dyDescent="0.15">
      <c r="A71" s="7" t="s">
        <v>80</v>
      </c>
      <c r="B71" s="1" t="s">
        <v>81</v>
      </c>
      <c r="C71" s="2">
        <v>2017</v>
      </c>
      <c r="D71" s="1" t="s">
        <v>18</v>
      </c>
      <c r="E71" s="3">
        <v>43089</v>
      </c>
      <c r="F71" s="8">
        <v>1116.5</v>
      </c>
    </row>
    <row r="72" spans="1:6" ht="50.1" customHeight="1" x14ac:dyDescent="0.15">
      <c r="A72" s="7" t="s">
        <v>82</v>
      </c>
      <c r="B72" s="1" t="s">
        <v>83</v>
      </c>
      <c r="C72" s="2">
        <v>2017</v>
      </c>
      <c r="D72" s="1" t="s">
        <v>35</v>
      </c>
      <c r="E72" s="3">
        <v>43089</v>
      </c>
      <c r="F72" s="8">
        <f>5418.98+710</f>
        <v>6128.98</v>
      </c>
    </row>
    <row r="73" spans="1:6" ht="50.1" customHeight="1" x14ac:dyDescent="0.15">
      <c r="A73" s="7" t="s">
        <v>84</v>
      </c>
      <c r="B73" s="1" t="s">
        <v>85</v>
      </c>
      <c r="C73" s="2">
        <v>2017</v>
      </c>
      <c r="D73" s="1" t="s">
        <v>38</v>
      </c>
      <c r="E73" s="3">
        <v>43087</v>
      </c>
      <c r="F73" s="8">
        <v>1101</v>
      </c>
    </row>
    <row r="74" spans="1:6" ht="50.1" customHeight="1" x14ac:dyDescent="0.15">
      <c r="A74" s="7" t="s">
        <v>86</v>
      </c>
      <c r="B74" s="1" t="s">
        <v>87</v>
      </c>
      <c r="C74" s="2">
        <v>2017</v>
      </c>
      <c r="D74" s="1" t="s">
        <v>16</v>
      </c>
      <c r="E74" s="3">
        <v>43075</v>
      </c>
      <c r="F74" s="8">
        <v>1062</v>
      </c>
    </row>
    <row r="75" spans="1:6" ht="50.1" customHeight="1" x14ac:dyDescent="0.15">
      <c r="A75" s="7" t="s">
        <v>88</v>
      </c>
      <c r="B75" s="1" t="s">
        <v>31</v>
      </c>
      <c r="C75" s="2">
        <v>2017</v>
      </c>
      <c r="D75" s="1" t="s">
        <v>18</v>
      </c>
      <c r="E75" s="3">
        <v>43082</v>
      </c>
      <c r="F75" s="8">
        <v>1408.03</v>
      </c>
    </row>
    <row r="76" spans="1:6" ht="50.1" customHeight="1" x14ac:dyDescent="0.15">
      <c r="A76" s="7" t="s">
        <v>89</v>
      </c>
      <c r="B76" s="1" t="s">
        <v>90</v>
      </c>
      <c r="C76" s="2">
        <v>2017</v>
      </c>
      <c r="D76" s="1" t="s">
        <v>24</v>
      </c>
      <c r="E76" s="3">
        <v>43088</v>
      </c>
      <c r="F76" s="8">
        <v>4000</v>
      </c>
    </row>
    <row r="77" spans="1:6" ht="50.1" customHeight="1" x14ac:dyDescent="0.15">
      <c r="A77" s="7" t="s">
        <v>89</v>
      </c>
      <c r="B77" s="1" t="s">
        <v>90</v>
      </c>
      <c r="C77" s="2">
        <v>2017</v>
      </c>
      <c r="D77" s="1" t="s">
        <v>24</v>
      </c>
      <c r="E77" s="3">
        <v>43088</v>
      </c>
      <c r="F77" s="8">
        <v>1500</v>
      </c>
    </row>
    <row r="78" spans="1:6" ht="50.1" customHeight="1" x14ac:dyDescent="0.15">
      <c r="A78" s="7" t="s">
        <v>91</v>
      </c>
      <c r="B78" s="1" t="s">
        <v>92</v>
      </c>
      <c r="C78" s="2">
        <v>2017</v>
      </c>
      <c r="D78" s="1" t="s">
        <v>16</v>
      </c>
      <c r="E78" s="3">
        <v>43080</v>
      </c>
      <c r="F78" s="8">
        <v>2214.5</v>
      </c>
    </row>
    <row r="79" spans="1:6" ht="50.1" customHeight="1" x14ac:dyDescent="0.15">
      <c r="A79" s="7" t="s">
        <v>93</v>
      </c>
      <c r="B79" s="1" t="s">
        <v>13</v>
      </c>
      <c r="C79" s="2">
        <v>2017</v>
      </c>
      <c r="D79" s="1" t="s">
        <v>15</v>
      </c>
      <c r="E79" s="3">
        <v>43076</v>
      </c>
      <c r="F79" s="8">
        <v>2500</v>
      </c>
    </row>
    <row r="80" spans="1:6" ht="50.1" customHeight="1" x14ac:dyDescent="0.15">
      <c r="A80" s="7" t="s">
        <v>94</v>
      </c>
      <c r="B80" s="1" t="s">
        <v>95</v>
      </c>
      <c r="C80" s="2">
        <v>2017</v>
      </c>
      <c r="D80" s="1" t="s">
        <v>16</v>
      </c>
      <c r="E80" s="3">
        <v>43075</v>
      </c>
      <c r="F80" s="8">
        <v>1390</v>
      </c>
    </row>
    <row r="81" spans="1:6" ht="50.1" customHeight="1" x14ac:dyDescent="0.15">
      <c r="A81" s="7" t="s">
        <v>96</v>
      </c>
      <c r="B81" s="1" t="s">
        <v>97</v>
      </c>
      <c r="C81" s="2">
        <v>2017</v>
      </c>
      <c r="D81" s="1" t="s">
        <v>16</v>
      </c>
      <c r="E81" s="3">
        <v>43083</v>
      </c>
      <c r="F81" s="8">
        <v>1140</v>
      </c>
    </row>
    <row r="82" spans="1:6" ht="50.1" customHeight="1" x14ac:dyDescent="0.15">
      <c r="A82" s="7" t="s">
        <v>98</v>
      </c>
      <c r="B82" s="1" t="s">
        <v>99</v>
      </c>
      <c r="C82" s="2">
        <v>2017</v>
      </c>
      <c r="D82" s="1" t="s">
        <v>18</v>
      </c>
      <c r="E82" s="3">
        <v>43073</v>
      </c>
      <c r="F82" s="8">
        <v>317.63</v>
      </c>
    </row>
    <row r="83" spans="1:6" ht="50.1" customHeight="1" x14ac:dyDescent="0.15">
      <c r="A83" s="7" t="s">
        <v>100</v>
      </c>
      <c r="B83" s="1" t="s">
        <v>101</v>
      </c>
      <c r="C83" s="2">
        <v>2017</v>
      </c>
      <c r="D83" s="1" t="s">
        <v>18</v>
      </c>
      <c r="E83" s="3">
        <v>43070</v>
      </c>
      <c r="F83" s="8">
        <v>15160.6</v>
      </c>
    </row>
    <row r="84" spans="1:6" ht="50.1" customHeight="1" x14ac:dyDescent="0.15">
      <c r="A84" s="7" t="s">
        <v>98</v>
      </c>
      <c r="B84" s="1" t="s">
        <v>99</v>
      </c>
      <c r="C84" s="2">
        <v>2017</v>
      </c>
      <c r="D84" s="1" t="s">
        <v>18</v>
      </c>
      <c r="E84" s="3">
        <v>43073</v>
      </c>
      <c r="F84" s="8">
        <v>1166.2</v>
      </c>
    </row>
    <row r="85" spans="1:6" ht="50.1" customHeight="1" x14ac:dyDescent="0.15">
      <c r="A85" s="7" t="s">
        <v>42</v>
      </c>
      <c r="B85" s="1" t="s">
        <v>23</v>
      </c>
      <c r="C85" s="2">
        <v>2017</v>
      </c>
      <c r="D85" s="1" t="s">
        <v>43</v>
      </c>
      <c r="E85" s="3">
        <v>43076</v>
      </c>
      <c r="F85" s="8">
        <v>687.82</v>
      </c>
    </row>
    <row r="86" spans="1:6" ht="50.1" customHeight="1" x14ac:dyDescent="0.15">
      <c r="A86" s="7" t="s">
        <v>0</v>
      </c>
      <c r="B86" s="1" t="s">
        <v>9</v>
      </c>
      <c r="C86" s="2">
        <v>2017</v>
      </c>
      <c r="D86" s="1" t="s">
        <v>43</v>
      </c>
      <c r="E86" s="3">
        <v>43083</v>
      </c>
      <c r="F86" s="8">
        <v>1543</v>
      </c>
    </row>
    <row r="87" spans="1:6" ht="50.1" customHeight="1" x14ac:dyDescent="0.15">
      <c r="A87" s="7" t="s">
        <v>94</v>
      </c>
      <c r="B87" s="1" t="s">
        <v>95</v>
      </c>
      <c r="C87" s="2">
        <v>2017</v>
      </c>
      <c r="D87" s="1" t="s">
        <v>18</v>
      </c>
      <c r="E87" s="3">
        <v>43080</v>
      </c>
      <c r="F87" s="8">
        <v>3560</v>
      </c>
    </row>
    <row r="88" spans="1:6" ht="50.1" customHeight="1" x14ac:dyDescent="0.15">
      <c r="A88" s="7" t="s">
        <v>102</v>
      </c>
      <c r="B88" s="1" t="s">
        <v>22</v>
      </c>
      <c r="C88" s="2">
        <v>2017</v>
      </c>
      <c r="D88" s="1" t="s">
        <v>18</v>
      </c>
      <c r="E88" s="3">
        <v>43080</v>
      </c>
      <c r="F88" s="8">
        <v>1809.99</v>
      </c>
    </row>
    <row r="89" spans="1:6" ht="50.1" customHeight="1" x14ac:dyDescent="0.15">
      <c r="A89" s="7" t="s">
        <v>102</v>
      </c>
      <c r="B89" s="1" t="s">
        <v>22</v>
      </c>
      <c r="C89" s="2">
        <v>2017</v>
      </c>
      <c r="D89" s="1" t="s">
        <v>18</v>
      </c>
      <c r="E89" s="3">
        <v>43080</v>
      </c>
      <c r="F89" s="8">
        <v>1809.98</v>
      </c>
    </row>
    <row r="90" spans="1:6" ht="50.1" customHeight="1" x14ac:dyDescent="0.15">
      <c r="A90" s="7" t="s">
        <v>94</v>
      </c>
      <c r="B90" s="1" t="s">
        <v>95</v>
      </c>
      <c r="C90" s="2">
        <v>2017</v>
      </c>
      <c r="D90" s="1" t="s">
        <v>18</v>
      </c>
      <c r="E90" s="3">
        <v>43080</v>
      </c>
      <c r="F90" s="8">
        <v>3560</v>
      </c>
    </row>
    <row r="91" spans="1:6" ht="50.1" customHeight="1" x14ac:dyDescent="0.15">
      <c r="A91" s="7" t="s">
        <v>103</v>
      </c>
      <c r="B91" s="1" t="s">
        <v>104</v>
      </c>
      <c r="C91" s="2">
        <v>2017</v>
      </c>
      <c r="D91" s="1" t="s">
        <v>15</v>
      </c>
      <c r="E91" s="3">
        <v>43089</v>
      </c>
      <c r="F91" s="8">
        <v>1668.05</v>
      </c>
    </row>
    <row r="92" spans="1:6" ht="50.1" customHeight="1" x14ac:dyDescent="0.15">
      <c r="A92" s="7" t="s">
        <v>105</v>
      </c>
      <c r="B92" s="1" t="s">
        <v>106</v>
      </c>
      <c r="C92" s="2">
        <v>2017</v>
      </c>
      <c r="D92" s="1" t="s">
        <v>15</v>
      </c>
      <c r="E92" s="3">
        <v>43088</v>
      </c>
      <c r="F92" s="8">
        <v>21205.8</v>
      </c>
    </row>
    <row r="93" spans="1:6" ht="50.1" customHeight="1" x14ac:dyDescent="0.15">
      <c r="A93" s="7" t="s">
        <v>94</v>
      </c>
      <c r="B93" s="1" t="s">
        <v>95</v>
      </c>
      <c r="C93" s="2">
        <v>2017</v>
      </c>
      <c r="D93" s="1" t="s">
        <v>107</v>
      </c>
      <c r="E93" s="3">
        <v>43075</v>
      </c>
      <c r="F93" s="8">
        <v>3992</v>
      </c>
    </row>
  </sheetData>
  <autoFilter ref="A9:F53"/>
  <mergeCells count="9">
    <mergeCell ref="A5:F5"/>
    <mergeCell ref="A6:F6"/>
    <mergeCell ref="A7:F7"/>
    <mergeCell ref="F9:F10"/>
    <mergeCell ref="A9:A10"/>
    <mergeCell ref="B9:B10"/>
    <mergeCell ref="C9:C10"/>
    <mergeCell ref="D9:D10"/>
    <mergeCell ref="E9:E10"/>
  </mergeCells>
  <pageMargins left="0.7" right="0.7" top="0.75" bottom="0.75" header="0.3" footer="0.3"/>
  <pageSetup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OCT-17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Auxiliares de Cuentas del 01/sep/2017 al 30/sep/2017</dc:title>
  <dc:creator>FastReport.NET</dc:creator>
  <cp:lastModifiedBy>Tribual esp adol</cp:lastModifiedBy>
  <dcterms:created xsi:type="dcterms:W3CDTF">2009-06-17T07:33:19Z</dcterms:created>
  <dcterms:modified xsi:type="dcterms:W3CDTF">2020-06-26T18:46:59Z</dcterms:modified>
</cp:coreProperties>
</file>